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192" windowHeight="11256" activeTab="4"/>
  </bookViews>
  <sheets>
    <sheet name="армет" sheetId="1" r:id="rId1"/>
    <sheet name="байгужа" sheetId="2" r:id="rId2"/>
    <sheet name="верхотор" sheetId="3" r:id="rId3"/>
    <sheet name="иткул" sheetId="4" r:id="rId4"/>
    <sheet name="ишеево" sheetId="5" r:id="rId5"/>
    <sheet name="кузян" sheetId="6" r:id="rId6"/>
    <sheet name="кулгунино" sheetId="7" r:id="rId7"/>
    <sheet name="макар" sheetId="8" r:id="rId8"/>
    <sheet name="сайран" sheetId="9" r:id="rId9"/>
    <sheet name="скворчиха" sheetId="10" r:id="rId10"/>
    <sheet name="урман" sheetId="11" r:id="rId11"/>
    <sheet name="янурус" sheetId="12" r:id="rId12"/>
  </sheets>
  <definedNames/>
  <calcPr fullCalcOnLoad="1"/>
</workbook>
</file>

<file path=xl/sharedStrings.xml><?xml version="1.0" encoding="utf-8"?>
<sst xmlns="http://schemas.openxmlformats.org/spreadsheetml/2006/main" count="254" uniqueCount="63">
  <si>
    <t>№ п/п</t>
  </si>
  <si>
    <t>Марка автотранспорта</t>
  </si>
  <si>
    <t>летняя</t>
  </si>
  <si>
    <t>зимняя</t>
  </si>
  <si>
    <t>Увеличение за использование кондиционера или установки "климат - контроль"  7%</t>
  </si>
  <si>
    <t>УТВЕРЖДАЮ</t>
  </si>
  <si>
    <t xml:space="preserve">Глава администрации </t>
  </si>
  <si>
    <t>Итого норма расхода (бензин)</t>
  </si>
  <si>
    <t>Норма расхода (газ) х1,32</t>
  </si>
  <si>
    <t>-</t>
  </si>
  <si>
    <t>Базовая норма расхода (бензин)</t>
  </si>
  <si>
    <t>Увеличение за работу а/транспорта в городах с населением до 100 тыс. человек  5%</t>
  </si>
  <si>
    <t>Увеличение за эксплуатацию более 5 лет с общим пробегом более 100 тыс.км. 5%</t>
  </si>
  <si>
    <t>Администрации сельского поселения Арметовский сельсовет</t>
  </si>
  <si>
    <t>__________________З.И.Исхакова</t>
  </si>
  <si>
    <t>ВАЗ -210740                         г.н. Т914МС102</t>
  </si>
  <si>
    <t>зимняя х1,12 (01.XI...15.IV)</t>
  </si>
  <si>
    <t xml:space="preserve">Расчет нормы расхода ГСМ для транспортных средств  Администрации СП Арметовский сельсовет муниципального района Ишимбайский район РБ </t>
  </si>
  <si>
    <t>Администрации сельского поселения Байгузинский сельсовет</t>
  </si>
  <si>
    <t>__________________З.Я.Каримов</t>
  </si>
  <si>
    <t xml:space="preserve">Расчет нормы расхода ГСМ для транспортных средств  Администрации СП Байгузинский сельсовет муниципального района Ишимбайский район РБ </t>
  </si>
  <si>
    <t>LADA212140 г.н.Т600МС102</t>
  </si>
  <si>
    <t>Администрации сельского поселения Верхоторский сельсовет МР</t>
  </si>
  <si>
    <t xml:space="preserve">Расчет нормы расхода ГСМ для транспортных средств  Администрации сельского поселения Верхоторский сельсовет муниципального района Ишимбайский район РБ </t>
  </si>
  <si>
    <t>__________________А.В.Жиганов</t>
  </si>
  <si>
    <t>LADA211440 г.н.Н454ОС102</t>
  </si>
  <si>
    <t>Администрации сельского поселения Иткуловский сельсовет МР</t>
  </si>
  <si>
    <t xml:space="preserve">Расчет нормы расхода ГСМ для транспортных средств  Администрации сельского поселения Иткуловский сельсовет муниципального района Ишимбайский район РБ </t>
  </si>
  <si>
    <t>LADA 210740 г.н.М931НХ102</t>
  </si>
  <si>
    <t>__________________Р.Р.Гарифуллин</t>
  </si>
  <si>
    <t>Администрации сельского поселения Кузяновский сельсовет МР</t>
  </si>
  <si>
    <t>__________________А.М.Алтынбаев</t>
  </si>
  <si>
    <t xml:space="preserve">Расчет нормы расхода ГСМ для транспортных средств  Администрации сельского поселения Кузяновский сельсовет муниципального района Ишимбайский район РБ </t>
  </si>
  <si>
    <t>ВАЗ 21213 г.н. В426УО</t>
  </si>
  <si>
    <t>Администрации сельского поселения Кулгунинский сельсовет МР</t>
  </si>
  <si>
    <t>__________________М.М.Мустафин</t>
  </si>
  <si>
    <t xml:space="preserve">И.О.главы администрации </t>
  </si>
  <si>
    <t>ВАЗ 21213 г.н.М766УЕ102</t>
  </si>
  <si>
    <t>Администрации сельского поселения Макаровский сельсовет МР</t>
  </si>
  <si>
    <t>__________________А.Ф.Рахимов</t>
  </si>
  <si>
    <t xml:space="preserve">Расчет нормы расхода ГСМ для транспортных средств  Администрации сельского поселения Макаровский сельсовет муниципального района Ишимбайский район РБ </t>
  </si>
  <si>
    <t>ВАЗ 21213 г.н. В686ХВ02</t>
  </si>
  <si>
    <t>Администрации сельского поселения Сайрановский сельсовет МР</t>
  </si>
  <si>
    <t>__________________А.З.Магадиева</t>
  </si>
  <si>
    <t xml:space="preserve">Расчет нормы расхода ГСМ для транспортных средств  Администрации сельского поселения Сайрановский сельсовет муниципального района Ишимбайский район РБ </t>
  </si>
  <si>
    <t>LADA 213100 г.н.О546ТК102</t>
  </si>
  <si>
    <t>ВАЗ 21074 г.н.Т384ЕК102</t>
  </si>
  <si>
    <t>Администрации сельского поселения Скворчихинский сельсовет МР</t>
  </si>
  <si>
    <t>__________________Г.Ф.Бардовская</t>
  </si>
  <si>
    <t xml:space="preserve">Расчет нормы расхода ГСМ для транспортных средств  Администрации сельского поселения Скворчихинский сельсовет муниципального района Ишимбайский район РБ </t>
  </si>
  <si>
    <t>ВАЗ 21144 г.н.Н393УО102</t>
  </si>
  <si>
    <t>Администрации сельского поселения Урман-Бишкадакский сельсовет МР</t>
  </si>
  <si>
    <t>__________________А.Т.Сафиуллин</t>
  </si>
  <si>
    <t>ВАЗ 21102 г.н.А330СО102</t>
  </si>
  <si>
    <t>Администрации сельского поселения Янурусовский сельсовет МР</t>
  </si>
  <si>
    <t>__________________К.З.Зайнуллин</t>
  </si>
  <si>
    <t xml:space="preserve">Расчет нормы расхода ГСМ для транспортных средств  Администрации сельского поселения Янурусовский сельсовет муниципального района Ишимбайский район РБ </t>
  </si>
  <si>
    <t xml:space="preserve">Расчет нормы расхода ГСМ для транспортных средств  Администрации сельского поселения Урман-Бишкадакский сельсовет муниципального района Ишимбайский район РБ </t>
  </si>
  <si>
    <t>LADA 213100 г.н.О450ТК102</t>
  </si>
  <si>
    <t>"_____"_________________201   г.</t>
  </si>
  <si>
    <t>Трактор Белорус 82,1</t>
  </si>
  <si>
    <t>____________А.М.Алтынбаев</t>
  </si>
  <si>
    <t xml:space="preserve"> ВАЗ219010 ЛАДА ГРАНТА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</si>
</sst>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0" fontId="4" fillId="0" borderId="12" xfId="42" applyFont="1" applyBorder="1" applyAlignment="1">
      <alignment horizontal="center" vertical="center" wrapText="1"/>
    </xf>
    <xf numFmtId="170" fontId="4" fillId="0" borderId="13" xfId="42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="50" zoomScaleNormal="50" zoomScalePageLayoutView="0" workbookViewId="0" topLeftCell="A1">
      <selection activeCell="H5" sqref="H5:J5"/>
    </sheetView>
  </sheetViews>
  <sheetFormatPr defaultColWidth="22.50390625" defaultRowHeight="49.5" customHeight="1"/>
  <cols>
    <col min="1" max="1" width="18.125" style="1" customWidth="1"/>
    <col min="2" max="2" width="42.875" style="1" customWidth="1"/>
    <col min="3" max="3" width="22.50390625" style="1" customWidth="1"/>
    <col min="4" max="4" width="36.00390625" style="1" customWidth="1"/>
    <col min="5" max="5" width="44.50390625" style="1" customWidth="1"/>
    <col min="6" max="6" width="36.875" style="1" customWidth="1"/>
    <col min="7" max="16384" width="22.50390625" style="1" customWidth="1"/>
  </cols>
  <sheetData>
    <row r="1" spans="6:10" ht="49.5" customHeight="1">
      <c r="F1" s="2"/>
      <c r="H1" s="20" t="s">
        <v>5</v>
      </c>
      <c r="I1" s="20"/>
      <c r="J1" s="20"/>
    </row>
    <row r="2" spans="6:10" ht="49.5" customHeight="1">
      <c r="F2" s="2"/>
      <c r="H2" s="20" t="s">
        <v>6</v>
      </c>
      <c r="I2" s="20"/>
      <c r="J2" s="20"/>
    </row>
    <row r="3" spans="6:10" ht="49.5" customHeight="1">
      <c r="F3" s="2"/>
      <c r="H3" s="20" t="s">
        <v>13</v>
      </c>
      <c r="I3" s="20"/>
      <c r="J3" s="20"/>
    </row>
    <row r="4" spans="6:10" ht="49.5" customHeight="1">
      <c r="F4" s="2"/>
      <c r="H4" s="20" t="s">
        <v>14</v>
      </c>
      <c r="I4" s="20"/>
      <c r="J4" s="20"/>
    </row>
    <row r="5" spans="6:10" ht="49.5" customHeight="1">
      <c r="F5" s="2"/>
      <c r="H5" s="20" t="s">
        <v>59</v>
      </c>
      <c r="I5" s="20"/>
      <c r="J5" s="20"/>
    </row>
    <row r="6" spans="6:10" ht="49.5" customHeight="1">
      <c r="F6" s="2"/>
      <c r="H6" s="2"/>
      <c r="I6" s="2"/>
      <c r="J6" s="2"/>
    </row>
    <row r="7" ht="49.5" customHeight="1">
      <c r="F7" s="2"/>
    </row>
    <row r="8" spans="2:10" ht="49.5" customHeight="1">
      <c r="B8" s="3"/>
      <c r="C8" s="16" t="s">
        <v>17</v>
      </c>
      <c r="D8" s="16"/>
      <c r="E8" s="16"/>
      <c r="F8" s="16"/>
      <c r="G8" s="16"/>
      <c r="H8" s="16"/>
      <c r="I8" s="3"/>
      <c r="J8" s="3"/>
    </row>
    <row r="9" spans="1:11" ht="49.5" customHeight="1">
      <c r="A9" s="11" t="s">
        <v>0</v>
      </c>
      <c r="B9" s="11" t="s">
        <v>1</v>
      </c>
      <c r="C9" s="13" t="s">
        <v>10</v>
      </c>
      <c r="D9" s="11" t="s">
        <v>4</v>
      </c>
      <c r="E9" s="11" t="s">
        <v>12</v>
      </c>
      <c r="F9" s="11" t="s">
        <v>11</v>
      </c>
      <c r="G9" s="18" t="s">
        <v>7</v>
      </c>
      <c r="H9" s="19"/>
      <c r="I9" s="18" t="s">
        <v>8</v>
      </c>
      <c r="J9" s="19"/>
      <c r="K9" s="4"/>
    </row>
    <row r="10" spans="1:11" ht="109.5" customHeight="1">
      <c r="A10" s="12"/>
      <c r="B10" s="12"/>
      <c r="C10" s="14"/>
      <c r="D10" s="15"/>
      <c r="E10" s="12"/>
      <c r="F10" s="12"/>
      <c r="G10" s="5" t="s">
        <v>2</v>
      </c>
      <c r="H10" s="5" t="s">
        <v>16</v>
      </c>
      <c r="I10" s="5" t="s">
        <v>2</v>
      </c>
      <c r="J10" s="5" t="s">
        <v>3</v>
      </c>
      <c r="K10" s="4"/>
    </row>
    <row r="11" spans="1:10" ht="56.25" customHeight="1">
      <c r="A11" s="6">
        <v>1</v>
      </c>
      <c r="B11" s="7" t="s">
        <v>15</v>
      </c>
      <c r="C11" s="6">
        <v>8.9</v>
      </c>
      <c r="D11" s="8"/>
      <c r="E11" s="8"/>
      <c r="F11" s="8"/>
      <c r="G11" s="5">
        <v>8.9</v>
      </c>
      <c r="H11" s="9">
        <f>8.9*(1+0.01*12)</f>
        <v>9.968000000000002</v>
      </c>
      <c r="I11" s="5" t="s">
        <v>9</v>
      </c>
      <c r="J11" s="5" t="s">
        <v>9</v>
      </c>
    </row>
    <row r="12" ht="27" customHeight="1"/>
    <row r="13" ht="27" customHeight="1"/>
    <row r="14" ht="20.25" customHeight="1"/>
    <row r="15" ht="33.75" customHeight="1"/>
    <row r="16" spans="1:10" ht="76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</row>
  </sheetData>
  <sheetProtection/>
  <mergeCells count="15">
    <mergeCell ref="A16:J16"/>
    <mergeCell ref="G9:H9"/>
    <mergeCell ref="I9:J9"/>
    <mergeCell ref="A9:A10"/>
    <mergeCell ref="H1:J1"/>
    <mergeCell ref="H2:J2"/>
    <mergeCell ref="H3:J3"/>
    <mergeCell ref="H4:J4"/>
    <mergeCell ref="H5:J5"/>
    <mergeCell ref="B9:B10"/>
    <mergeCell ref="C9:C10"/>
    <mergeCell ref="F9:F10"/>
    <mergeCell ref="E9:E10"/>
    <mergeCell ref="D9:D10"/>
    <mergeCell ref="C8:H8"/>
  </mergeCells>
  <printOptions/>
  <pageMargins left="0.3937007874015748" right="0" top="0" bottom="0" header="0" footer="0"/>
  <pageSetup fitToHeight="1" fitToWidth="1" horizontalDpi="600" verticalDpi="600" orientation="landscape" paperSize="9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="50" zoomScaleNormal="50" zoomScalePageLayoutView="0" workbookViewId="0" topLeftCell="A1">
      <selection activeCell="A12" sqref="A12:IV12"/>
    </sheetView>
  </sheetViews>
  <sheetFormatPr defaultColWidth="22.50390625" defaultRowHeight="49.5" customHeight="1"/>
  <cols>
    <col min="1" max="1" width="18.125" style="1" customWidth="1"/>
    <col min="2" max="2" width="42.875" style="1" customWidth="1"/>
    <col min="3" max="3" width="22.50390625" style="1" customWidth="1"/>
    <col min="4" max="4" width="36.00390625" style="1" customWidth="1"/>
    <col min="5" max="5" width="44.50390625" style="1" customWidth="1"/>
    <col min="6" max="6" width="36.875" style="1" customWidth="1"/>
    <col min="7" max="16384" width="22.50390625" style="1" customWidth="1"/>
  </cols>
  <sheetData>
    <row r="1" spans="6:10" ht="49.5" customHeight="1">
      <c r="F1" s="2"/>
      <c r="H1" s="20" t="s">
        <v>5</v>
      </c>
      <c r="I1" s="20"/>
      <c r="J1" s="20"/>
    </row>
    <row r="2" spans="6:10" ht="49.5" customHeight="1">
      <c r="F2" s="2"/>
      <c r="H2" s="20" t="s">
        <v>6</v>
      </c>
      <c r="I2" s="20"/>
      <c r="J2" s="20"/>
    </row>
    <row r="3" spans="6:10" ht="49.5" customHeight="1">
      <c r="F3" s="2"/>
      <c r="H3" s="20" t="s">
        <v>47</v>
      </c>
      <c r="I3" s="20"/>
      <c r="J3" s="20"/>
    </row>
    <row r="4" spans="6:10" ht="49.5" customHeight="1">
      <c r="F4" s="2"/>
      <c r="H4" s="20" t="s">
        <v>48</v>
      </c>
      <c r="I4" s="20"/>
      <c r="J4" s="20"/>
    </row>
    <row r="5" spans="6:10" ht="49.5" customHeight="1">
      <c r="F5" s="2"/>
      <c r="H5" s="20" t="s">
        <v>59</v>
      </c>
      <c r="I5" s="20"/>
      <c r="J5" s="20"/>
    </row>
    <row r="6" spans="6:10" ht="49.5" customHeight="1">
      <c r="F6" s="2"/>
      <c r="H6" s="2"/>
      <c r="I6" s="2"/>
      <c r="J6" s="2"/>
    </row>
    <row r="7" ht="49.5" customHeight="1">
      <c r="F7" s="2"/>
    </row>
    <row r="8" spans="2:10" ht="49.5" customHeight="1">
      <c r="B8" s="3"/>
      <c r="C8" s="16" t="s">
        <v>49</v>
      </c>
      <c r="D8" s="16"/>
      <c r="E8" s="16"/>
      <c r="F8" s="16"/>
      <c r="G8" s="16"/>
      <c r="H8" s="16"/>
      <c r="I8" s="3"/>
      <c r="J8" s="3"/>
    </row>
    <row r="9" spans="1:11" ht="49.5" customHeight="1">
      <c r="A9" s="11" t="s">
        <v>0</v>
      </c>
      <c r="B9" s="11" t="s">
        <v>1</v>
      </c>
      <c r="C9" s="13" t="s">
        <v>10</v>
      </c>
      <c r="D9" s="11" t="s">
        <v>4</v>
      </c>
      <c r="E9" s="11" t="s">
        <v>12</v>
      </c>
      <c r="F9" s="11" t="s">
        <v>11</v>
      </c>
      <c r="G9" s="18" t="s">
        <v>7</v>
      </c>
      <c r="H9" s="19"/>
      <c r="I9" s="18" t="s">
        <v>8</v>
      </c>
      <c r="J9" s="19"/>
      <c r="K9" s="4"/>
    </row>
    <row r="10" spans="1:11" ht="109.5" customHeight="1">
      <c r="A10" s="12"/>
      <c r="B10" s="12"/>
      <c r="C10" s="14"/>
      <c r="D10" s="15"/>
      <c r="E10" s="12"/>
      <c r="F10" s="12"/>
      <c r="G10" s="5" t="s">
        <v>2</v>
      </c>
      <c r="H10" s="5" t="s">
        <v>16</v>
      </c>
      <c r="I10" s="5" t="s">
        <v>2</v>
      </c>
      <c r="J10" s="5" t="s">
        <v>3</v>
      </c>
      <c r="K10" s="4"/>
    </row>
    <row r="11" spans="1:10" ht="56.25" customHeight="1">
      <c r="A11" s="6">
        <v>1</v>
      </c>
      <c r="B11" s="7" t="s">
        <v>50</v>
      </c>
      <c r="C11" s="6">
        <v>7.9</v>
      </c>
      <c r="D11" s="8"/>
      <c r="E11" s="8"/>
      <c r="F11" s="8"/>
      <c r="G11" s="5">
        <v>7.9</v>
      </c>
      <c r="H11" s="9">
        <f>G11*(1+0.01*12)</f>
        <v>8.848</v>
      </c>
      <c r="I11" s="5" t="s">
        <v>9</v>
      </c>
      <c r="J11" s="5" t="s">
        <v>9</v>
      </c>
    </row>
    <row r="12" spans="1:10" ht="49.5" customHeight="1">
      <c r="A12" s="6">
        <v>2</v>
      </c>
      <c r="B12" s="7" t="s">
        <v>60</v>
      </c>
      <c r="C12" s="6"/>
      <c r="D12" s="6"/>
      <c r="E12" s="6"/>
      <c r="F12" s="6"/>
      <c r="G12" s="6"/>
      <c r="H12" s="6"/>
      <c r="I12" s="6"/>
      <c r="J12" s="6"/>
    </row>
    <row r="13" ht="27" customHeight="1"/>
    <row r="14" ht="20.25" customHeight="1"/>
    <row r="15" ht="33.75" customHeight="1"/>
  </sheetData>
  <sheetProtection/>
  <mergeCells count="14">
    <mergeCell ref="E9:E10"/>
    <mergeCell ref="D9:D10"/>
    <mergeCell ref="C8:H8"/>
    <mergeCell ref="G9:H9"/>
    <mergeCell ref="I9:J9"/>
    <mergeCell ref="A9:A10"/>
    <mergeCell ref="H1:J1"/>
    <mergeCell ref="H2:J2"/>
    <mergeCell ref="H3:J3"/>
    <mergeCell ref="H4:J4"/>
    <mergeCell ref="H5:J5"/>
    <mergeCell ref="B9:B10"/>
    <mergeCell ref="C9:C10"/>
    <mergeCell ref="F9:F10"/>
  </mergeCells>
  <printOptions/>
  <pageMargins left="0.3937007874015748" right="0" top="0" bottom="0" header="0" footer="0"/>
  <pageSetup fitToHeight="1" fitToWidth="1" horizontalDpi="600" verticalDpi="600" orientation="landscape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="50" zoomScaleNormal="50" zoomScalePageLayoutView="0" workbookViewId="0" topLeftCell="A1">
      <selection activeCell="H5" sqref="H5:J5"/>
    </sheetView>
  </sheetViews>
  <sheetFormatPr defaultColWidth="22.50390625" defaultRowHeight="49.5" customHeight="1"/>
  <cols>
    <col min="1" max="1" width="18.125" style="1" customWidth="1"/>
    <col min="2" max="2" width="42.875" style="1" customWidth="1"/>
    <col min="3" max="3" width="22.50390625" style="1" customWidth="1"/>
    <col min="4" max="4" width="36.00390625" style="1" customWidth="1"/>
    <col min="5" max="5" width="44.50390625" style="1" customWidth="1"/>
    <col min="6" max="6" width="36.875" style="1" customWidth="1"/>
    <col min="7" max="16384" width="22.50390625" style="1" customWidth="1"/>
  </cols>
  <sheetData>
    <row r="1" spans="6:10" ht="49.5" customHeight="1">
      <c r="F1" s="2"/>
      <c r="H1" s="20" t="s">
        <v>5</v>
      </c>
      <c r="I1" s="20"/>
      <c r="J1" s="20"/>
    </row>
    <row r="2" spans="6:10" ht="49.5" customHeight="1">
      <c r="F2" s="2"/>
      <c r="H2" s="20" t="s">
        <v>6</v>
      </c>
      <c r="I2" s="20"/>
      <c r="J2" s="20"/>
    </row>
    <row r="3" spans="6:10" ht="49.5" customHeight="1">
      <c r="F3" s="2"/>
      <c r="H3" s="20" t="s">
        <v>51</v>
      </c>
      <c r="I3" s="20"/>
      <c r="J3" s="20"/>
    </row>
    <row r="4" spans="6:10" ht="49.5" customHeight="1">
      <c r="F4" s="2"/>
      <c r="H4" s="20" t="s">
        <v>52</v>
      </c>
      <c r="I4" s="20"/>
      <c r="J4" s="20"/>
    </row>
    <row r="5" spans="6:10" ht="49.5" customHeight="1">
      <c r="F5" s="2"/>
      <c r="H5" s="20" t="s">
        <v>59</v>
      </c>
      <c r="I5" s="20"/>
      <c r="J5" s="20"/>
    </row>
    <row r="6" spans="6:10" ht="49.5" customHeight="1">
      <c r="F6" s="2"/>
      <c r="H6" s="2"/>
      <c r="I6" s="2"/>
      <c r="J6" s="2"/>
    </row>
    <row r="7" ht="49.5" customHeight="1">
      <c r="F7" s="2"/>
    </row>
    <row r="8" spans="2:10" ht="49.5" customHeight="1">
      <c r="B8" s="3"/>
      <c r="C8" s="16" t="s">
        <v>57</v>
      </c>
      <c r="D8" s="16"/>
      <c r="E8" s="16"/>
      <c r="F8" s="16"/>
      <c r="G8" s="16"/>
      <c r="H8" s="16"/>
      <c r="I8" s="3"/>
      <c r="J8" s="3"/>
    </row>
    <row r="9" spans="1:11" ht="49.5" customHeight="1">
      <c r="A9" s="11" t="s">
        <v>0</v>
      </c>
      <c r="B9" s="11" t="s">
        <v>1</v>
      </c>
      <c r="C9" s="13" t="s">
        <v>10</v>
      </c>
      <c r="D9" s="11" t="s">
        <v>4</v>
      </c>
      <c r="E9" s="11" t="s">
        <v>12</v>
      </c>
      <c r="F9" s="11" t="s">
        <v>11</v>
      </c>
      <c r="G9" s="18" t="s">
        <v>7</v>
      </c>
      <c r="H9" s="19"/>
      <c r="I9" s="18" t="s">
        <v>8</v>
      </c>
      <c r="J9" s="19"/>
      <c r="K9" s="4"/>
    </row>
    <row r="10" spans="1:11" ht="109.5" customHeight="1">
      <c r="A10" s="12"/>
      <c r="B10" s="12"/>
      <c r="C10" s="14"/>
      <c r="D10" s="15"/>
      <c r="E10" s="12"/>
      <c r="F10" s="12"/>
      <c r="G10" s="5" t="s">
        <v>2</v>
      </c>
      <c r="H10" s="5" t="s">
        <v>16</v>
      </c>
      <c r="I10" s="5" t="s">
        <v>2</v>
      </c>
      <c r="J10" s="5" t="s">
        <v>3</v>
      </c>
      <c r="K10" s="4"/>
    </row>
    <row r="11" spans="1:10" ht="56.25" customHeight="1">
      <c r="A11" s="6">
        <v>1</v>
      </c>
      <c r="B11" s="7" t="s">
        <v>53</v>
      </c>
      <c r="C11" s="6">
        <v>7.5</v>
      </c>
      <c r="D11" s="8"/>
      <c r="E11" s="8"/>
      <c r="F11" s="8"/>
      <c r="G11" s="5">
        <v>7.5</v>
      </c>
      <c r="H11" s="9">
        <f>G11*(1+0.01*12)</f>
        <v>8.4</v>
      </c>
      <c r="I11" s="5">
        <v>10.4</v>
      </c>
      <c r="J11" s="9">
        <v>11.6</v>
      </c>
    </row>
    <row r="12" ht="27" customHeight="1"/>
    <row r="13" ht="27" customHeight="1"/>
    <row r="14" ht="20.25" customHeight="1"/>
    <row r="15" ht="33.75" customHeight="1"/>
    <row r="16" ht="49.5" customHeight="1">
      <c r="B16" s="10"/>
    </row>
  </sheetData>
  <sheetProtection/>
  <mergeCells count="14">
    <mergeCell ref="I9:J9"/>
    <mergeCell ref="A9:A10"/>
    <mergeCell ref="H1:J1"/>
    <mergeCell ref="H2:J2"/>
    <mergeCell ref="H3:J3"/>
    <mergeCell ref="H4:J4"/>
    <mergeCell ref="H5:J5"/>
    <mergeCell ref="B9:B10"/>
    <mergeCell ref="C9:C10"/>
    <mergeCell ref="F9:F10"/>
    <mergeCell ref="E9:E10"/>
    <mergeCell ref="D9:D10"/>
    <mergeCell ref="C8:H8"/>
    <mergeCell ref="G9:H9"/>
  </mergeCells>
  <printOptions/>
  <pageMargins left="0.3937007874015748" right="0" top="0" bottom="0" header="0" footer="0"/>
  <pageSetup fitToHeight="1" fitToWidth="1" horizontalDpi="600" verticalDpi="600" orientation="landscape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="50" zoomScaleNormal="50" zoomScalePageLayoutView="0" workbookViewId="0" topLeftCell="A1">
      <selection activeCell="H5" sqref="H5:J5"/>
    </sheetView>
  </sheetViews>
  <sheetFormatPr defaultColWidth="22.50390625" defaultRowHeight="49.5" customHeight="1"/>
  <cols>
    <col min="1" max="1" width="18.125" style="1" customWidth="1"/>
    <col min="2" max="2" width="42.875" style="1" customWidth="1"/>
    <col min="3" max="3" width="22.50390625" style="1" customWidth="1"/>
    <col min="4" max="4" width="36.00390625" style="1" customWidth="1"/>
    <col min="5" max="5" width="44.50390625" style="1" customWidth="1"/>
    <col min="6" max="6" width="36.875" style="1" customWidth="1"/>
    <col min="7" max="16384" width="22.50390625" style="1" customWidth="1"/>
  </cols>
  <sheetData>
    <row r="1" spans="6:10" ht="49.5" customHeight="1">
      <c r="F1" s="2"/>
      <c r="H1" s="20" t="s">
        <v>5</v>
      </c>
      <c r="I1" s="20"/>
      <c r="J1" s="20"/>
    </row>
    <row r="2" spans="6:10" ht="49.5" customHeight="1">
      <c r="F2" s="2"/>
      <c r="H2" s="20" t="s">
        <v>6</v>
      </c>
      <c r="I2" s="20"/>
      <c r="J2" s="20"/>
    </row>
    <row r="3" spans="6:10" ht="49.5" customHeight="1">
      <c r="F3" s="2"/>
      <c r="H3" s="20" t="s">
        <v>54</v>
      </c>
      <c r="I3" s="20"/>
      <c r="J3" s="20"/>
    </row>
    <row r="4" spans="6:10" ht="49.5" customHeight="1">
      <c r="F4" s="2"/>
      <c r="H4" s="20" t="s">
        <v>55</v>
      </c>
      <c r="I4" s="20"/>
      <c r="J4" s="20"/>
    </row>
    <row r="5" spans="6:10" ht="49.5" customHeight="1">
      <c r="F5" s="2"/>
      <c r="H5" s="20" t="s">
        <v>59</v>
      </c>
      <c r="I5" s="20"/>
      <c r="J5" s="20"/>
    </row>
    <row r="6" spans="6:10" ht="49.5" customHeight="1">
      <c r="F6" s="2"/>
      <c r="H6" s="2"/>
      <c r="I6" s="2"/>
      <c r="J6" s="2"/>
    </row>
    <row r="7" ht="49.5" customHeight="1">
      <c r="F7" s="2"/>
    </row>
    <row r="8" spans="2:10" ht="49.5" customHeight="1">
      <c r="B8" s="3"/>
      <c r="C8" s="16" t="s">
        <v>56</v>
      </c>
      <c r="D8" s="16"/>
      <c r="E8" s="16"/>
      <c r="F8" s="16"/>
      <c r="G8" s="16"/>
      <c r="H8" s="16"/>
      <c r="I8" s="3"/>
      <c r="J8" s="3"/>
    </row>
    <row r="9" spans="1:11" ht="49.5" customHeight="1">
      <c r="A9" s="11" t="s">
        <v>0</v>
      </c>
      <c r="B9" s="11" t="s">
        <v>1</v>
      </c>
      <c r="C9" s="13" t="s">
        <v>10</v>
      </c>
      <c r="D9" s="11" t="s">
        <v>4</v>
      </c>
      <c r="E9" s="11" t="s">
        <v>12</v>
      </c>
      <c r="F9" s="11" t="s">
        <v>11</v>
      </c>
      <c r="G9" s="18" t="s">
        <v>7</v>
      </c>
      <c r="H9" s="19"/>
      <c r="I9" s="18" t="s">
        <v>8</v>
      </c>
      <c r="J9" s="19"/>
      <c r="K9" s="4"/>
    </row>
    <row r="10" spans="1:11" ht="109.5" customHeight="1">
      <c r="A10" s="12"/>
      <c r="B10" s="12"/>
      <c r="C10" s="14"/>
      <c r="D10" s="15"/>
      <c r="E10" s="12"/>
      <c r="F10" s="12"/>
      <c r="G10" s="5" t="s">
        <v>2</v>
      </c>
      <c r="H10" s="5" t="s">
        <v>16</v>
      </c>
      <c r="I10" s="5" t="s">
        <v>2</v>
      </c>
      <c r="J10" s="5" t="s">
        <v>3</v>
      </c>
      <c r="K10" s="4"/>
    </row>
    <row r="11" spans="1:10" ht="56.25" customHeight="1">
      <c r="A11" s="6">
        <v>1</v>
      </c>
      <c r="B11" s="7" t="s">
        <v>58</v>
      </c>
      <c r="C11" s="6">
        <v>11.5</v>
      </c>
      <c r="D11" s="8"/>
      <c r="E11" s="8"/>
      <c r="F11" s="8"/>
      <c r="G11" s="5">
        <v>11.5</v>
      </c>
      <c r="H11" s="9">
        <f>G11*(1+0.01*12)</f>
        <v>12.88</v>
      </c>
      <c r="I11" s="5" t="s">
        <v>9</v>
      </c>
      <c r="J11" s="5" t="s">
        <v>9</v>
      </c>
    </row>
    <row r="12" ht="27" customHeight="1"/>
    <row r="13" ht="27" customHeight="1"/>
    <row r="14" ht="20.25" customHeight="1"/>
    <row r="15" ht="33.75" customHeight="1"/>
    <row r="16" ht="49.5" customHeight="1">
      <c r="B16" s="10"/>
    </row>
  </sheetData>
  <sheetProtection/>
  <mergeCells count="14">
    <mergeCell ref="E9:E10"/>
    <mergeCell ref="D9:D10"/>
    <mergeCell ref="C8:H8"/>
    <mergeCell ref="G9:H9"/>
    <mergeCell ref="I9:J9"/>
    <mergeCell ref="A9:A10"/>
    <mergeCell ref="H1:J1"/>
    <mergeCell ref="H2:J2"/>
    <mergeCell ref="H3:J3"/>
    <mergeCell ref="H4:J4"/>
    <mergeCell ref="H5:J5"/>
    <mergeCell ref="B9:B10"/>
    <mergeCell ref="C9:C10"/>
    <mergeCell ref="F9:F10"/>
  </mergeCells>
  <printOptions/>
  <pageMargins left="0.3937007874015748" right="0" top="0" bottom="0" header="0" footer="0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="50" zoomScaleNormal="50" zoomScalePageLayoutView="0" workbookViewId="0" topLeftCell="A1">
      <selection activeCell="H5" sqref="H5:J5"/>
    </sheetView>
  </sheetViews>
  <sheetFormatPr defaultColWidth="22.50390625" defaultRowHeight="49.5" customHeight="1"/>
  <cols>
    <col min="1" max="1" width="18.125" style="1" customWidth="1"/>
    <col min="2" max="2" width="42.875" style="1" customWidth="1"/>
    <col min="3" max="3" width="22.50390625" style="1" customWidth="1"/>
    <col min="4" max="4" width="36.00390625" style="1" customWidth="1"/>
    <col min="5" max="5" width="44.50390625" style="1" customWidth="1"/>
    <col min="6" max="6" width="36.875" style="1" customWidth="1"/>
    <col min="7" max="16384" width="22.50390625" style="1" customWidth="1"/>
  </cols>
  <sheetData>
    <row r="1" spans="6:10" ht="49.5" customHeight="1">
      <c r="F1" s="2"/>
      <c r="H1" s="20" t="s">
        <v>5</v>
      </c>
      <c r="I1" s="20"/>
      <c r="J1" s="20"/>
    </row>
    <row r="2" spans="6:10" ht="49.5" customHeight="1">
      <c r="F2" s="2"/>
      <c r="H2" s="20" t="s">
        <v>6</v>
      </c>
      <c r="I2" s="20"/>
      <c r="J2" s="20"/>
    </row>
    <row r="3" spans="6:10" ht="49.5" customHeight="1">
      <c r="F3" s="2"/>
      <c r="H3" s="20" t="s">
        <v>18</v>
      </c>
      <c r="I3" s="20"/>
      <c r="J3" s="20"/>
    </row>
    <row r="4" spans="6:10" ht="49.5" customHeight="1">
      <c r="F4" s="2"/>
      <c r="H4" s="20" t="s">
        <v>19</v>
      </c>
      <c r="I4" s="20"/>
      <c r="J4" s="20"/>
    </row>
    <row r="5" spans="6:10" ht="49.5" customHeight="1">
      <c r="F5" s="2"/>
      <c r="H5" s="20" t="s">
        <v>59</v>
      </c>
      <c r="I5" s="20"/>
      <c r="J5" s="20"/>
    </row>
    <row r="6" spans="6:10" ht="49.5" customHeight="1">
      <c r="F6" s="2"/>
      <c r="H6" s="2"/>
      <c r="I6" s="2"/>
      <c r="J6" s="2"/>
    </row>
    <row r="7" ht="49.5" customHeight="1">
      <c r="F7" s="2"/>
    </row>
    <row r="8" spans="2:10" ht="49.5" customHeight="1">
      <c r="B8" s="3"/>
      <c r="C8" s="16" t="s">
        <v>20</v>
      </c>
      <c r="D8" s="16"/>
      <c r="E8" s="16"/>
      <c r="F8" s="16"/>
      <c r="G8" s="16"/>
      <c r="H8" s="16"/>
      <c r="I8" s="3"/>
      <c r="J8" s="3"/>
    </row>
    <row r="9" spans="1:11" ht="49.5" customHeight="1">
      <c r="A9" s="11" t="s">
        <v>0</v>
      </c>
      <c r="B9" s="11" t="s">
        <v>1</v>
      </c>
      <c r="C9" s="13" t="s">
        <v>10</v>
      </c>
      <c r="D9" s="11" t="s">
        <v>4</v>
      </c>
      <c r="E9" s="11" t="s">
        <v>12</v>
      </c>
      <c r="F9" s="11" t="s">
        <v>11</v>
      </c>
      <c r="G9" s="18" t="s">
        <v>7</v>
      </c>
      <c r="H9" s="19"/>
      <c r="I9" s="18" t="s">
        <v>8</v>
      </c>
      <c r="J9" s="19"/>
      <c r="K9" s="4"/>
    </row>
    <row r="10" spans="1:11" ht="109.5" customHeight="1">
      <c r="A10" s="12"/>
      <c r="B10" s="12"/>
      <c r="C10" s="14"/>
      <c r="D10" s="15"/>
      <c r="E10" s="12"/>
      <c r="F10" s="12"/>
      <c r="G10" s="5" t="s">
        <v>2</v>
      </c>
      <c r="H10" s="5" t="s">
        <v>16</v>
      </c>
      <c r="I10" s="5" t="s">
        <v>2</v>
      </c>
      <c r="J10" s="5" t="s">
        <v>3</v>
      </c>
      <c r="K10" s="4"/>
    </row>
    <row r="11" spans="1:10" ht="56.25" customHeight="1">
      <c r="A11" s="6">
        <v>1</v>
      </c>
      <c r="B11" s="7" t="s">
        <v>21</v>
      </c>
      <c r="C11" s="6">
        <v>10.9</v>
      </c>
      <c r="D11" s="8"/>
      <c r="E11" s="8"/>
      <c r="F11" s="8"/>
      <c r="G11" s="5">
        <v>10.9</v>
      </c>
      <c r="H11" s="9">
        <f>G11*(1+0.01*12)</f>
        <v>12.208000000000002</v>
      </c>
      <c r="I11" s="5" t="s">
        <v>9</v>
      </c>
      <c r="J11" s="5" t="s">
        <v>9</v>
      </c>
    </row>
    <row r="12" ht="27" customHeight="1"/>
    <row r="13" ht="27" customHeight="1"/>
    <row r="14" ht="20.25" customHeight="1"/>
    <row r="15" ht="33.75" customHeight="1"/>
  </sheetData>
  <sheetProtection/>
  <mergeCells count="14">
    <mergeCell ref="E9:E10"/>
    <mergeCell ref="D9:D10"/>
    <mergeCell ref="C8:H8"/>
    <mergeCell ref="G9:H9"/>
    <mergeCell ref="I9:J9"/>
    <mergeCell ref="A9:A10"/>
    <mergeCell ref="H1:J1"/>
    <mergeCell ref="H2:J2"/>
    <mergeCell ref="H3:J3"/>
    <mergeCell ref="H4:J4"/>
    <mergeCell ref="H5:J5"/>
    <mergeCell ref="B9:B10"/>
    <mergeCell ref="C9:C10"/>
    <mergeCell ref="F9:F10"/>
  </mergeCells>
  <printOptions/>
  <pageMargins left="0.3937007874015748" right="0" top="0" bottom="0" header="0" footer="0"/>
  <pageSetup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="50" zoomScaleNormal="50" zoomScalePageLayoutView="0" workbookViewId="0" topLeftCell="A1">
      <selection activeCell="H5" sqref="H5:J5"/>
    </sheetView>
  </sheetViews>
  <sheetFormatPr defaultColWidth="22.50390625" defaultRowHeight="49.5" customHeight="1"/>
  <cols>
    <col min="1" max="1" width="18.125" style="1" customWidth="1"/>
    <col min="2" max="2" width="42.875" style="1" customWidth="1"/>
    <col min="3" max="3" width="22.50390625" style="1" customWidth="1"/>
    <col min="4" max="4" width="36.00390625" style="1" customWidth="1"/>
    <col min="5" max="5" width="44.50390625" style="1" customWidth="1"/>
    <col min="6" max="6" width="36.875" style="1" customWidth="1"/>
    <col min="7" max="16384" width="22.50390625" style="1" customWidth="1"/>
  </cols>
  <sheetData>
    <row r="1" spans="6:10" ht="49.5" customHeight="1">
      <c r="F1" s="2"/>
      <c r="H1" s="20" t="s">
        <v>5</v>
      </c>
      <c r="I1" s="20"/>
      <c r="J1" s="20"/>
    </row>
    <row r="2" spans="6:10" ht="49.5" customHeight="1">
      <c r="F2" s="2"/>
      <c r="H2" s="20" t="s">
        <v>6</v>
      </c>
      <c r="I2" s="20"/>
      <c r="J2" s="20"/>
    </row>
    <row r="3" spans="6:10" ht="49.5" customHeight="1">
      <c r="F3" s="2"/>
      <c r="H3" s="20" t="s">
        <v>22</v>
      </c>
      <c r="I3" s="20"/>
      <c r="J3" s="20"/>
    </row>
    <row r="4" spans="6:10" ht="49.5" customHeight="1">
      <c r="F4" s="2"/>
      <c r="H4" s="20" t="s">
        <v>24</v>
      </c>
      <c r="I4" s="20"/>
      <c r="J4" s="20"/>
    </row>
    <row r="5" spans="6:10" ht="49.5" customHeight="1">
      <c r="F5" s="2"/>
      <c r="H5" s="20" t="s">
        <v>59</v>
      </c>
      <c r="I5" s="20"/>
      <c r="J5" s="20"/>
    </row>
    <row r="6" spans="6:10" ht="49.5" customHeight="1">
      <c r="F6" s="2"/>
      <c r="H6" s="2"/>
      <c r="I6" s="2"/>
      <c r="J6" s="2"/>
    </row>
    <row r="7" ht="49.5" customHeight="1">
      <c r="F7" s="2"/>
    </row>
    <row r="8" spans="2:10" ht="49.5" customHeight="1">
      <c r="B8" s="3"/>
      <c r="C8" s="16" t="s">
        <v>23</v>
      </c>
      <c r="D8" s="16"/>
      <c r="E8" s="16"/>
      <c r="F8" s="16"/>
      <c r="G8" s="16"/>
      <c r="H8" s="16"/>
      <c r="I8" s="3"/>
      <c r="J8" s="3"/>
    </row>
    <row r="9" spans="1:11" ht="49.5" customHeight="1">
      <c r="A9" s="11" t="s">
        <v>0</v>
      </c>
      <c r="B9" s="11" t="s">
        <v>1</v>
      </c>
      <c r="C9" s="13" t="s">
        <v>10</v>
      </c>
      <c r="D9" s="11" t="s">
        <v>4</v>
      </c>
      <c r="E9" s="11" t="s">
        <v>12</v>
      </c>
      <c r="F9" s="11" t="s">
        <v>11</v>
      </c>
      <c r="G9" s="18" t="s">
        <v>7</v>
      </c>
      <c r="H9" s="19"/>
      <c r="I9" s="18" t="s">
        <v>8</v>
      </c>
      <c r="J9" s="19"/>
      <c r="K9" s="4"/>
    </row>
    <row r="10" spans="1:11" ht="109.5" customHeight="1">
      <c r="A10" s="12"/>
      <c r="B10" s="12"/>
      <c r="C10" s="14"/>
      <c r="D10" s="15"/>
      <c r="E10" s="12"/>
      <c r="F10" s="12"/>
      <c r="G10" s="5" t="s">
        <v>2</v>
      </c>
      <c r="H10" s="5" t="s">
        <v>16</v>
      </c>
      <c r="I10" s="5" t="s">
        <v>2</v>
      </c>
      <c r="J10" s="5" t="s">
        <v>3</v>
      </c>
      <c r="K10" s="4"/>
    </row>
    <row r="11" spans="1:10" ht="56.25" customHeight="1">
      <c r="A11" s="6">
        <v>1</v>
      </c>
      <c r="B11" s="7" t="s">
        <v>25</v>
      </c>
      <c r="C11" s="6">
        <v>8</v>
      </c>
      <c r="D11" s="8"/>
      <c r="E11" s="8"/>
      <c r="F11" s="8"/>
      <c r="G11" s="5">
        <v>8</v>
      </c>
      <c r="H11" s="9">
        <v>8.6</v>
      </c>
      <c r="I11" s="5" t="s">
        <v>9</v>
      </c>
      <c r="J11" s="5" t="s">
        <v>9</v>
      </c>
    </row>
    <row r="12" ht="27" customHeight="1"/>
    <row r="13" ht="27" customHeight="1"/>
    <row r="14" ht="20.25" customHeight="1"/>
    <row r="15" ht="33.75" customHeight="1"/>
  </sheetData>
  <sheetProtection/>
  <mergeCells count="14">
    <mergeCell ref="H1:J1"/>
    <mergeCell ref="H2:J2"/>
    <mergeCell ref="H3:J3"/>
    <mergeCell ref="H4:J4"/>
    <mergeCell ref="H5:J5"/>
    <mergeCell ref="B9:B10"/>
    <mergeCell ref="C9:C10"/>
    <mergeCell ref="F9:F10"/>
    <mergeCell ref="E9:E10"/>
    <mergeCell ref="D9:D10"/>
    <mergeCell ref="C8:H8"/>
    <mergeCell ref="G9:H9"/>
    <mergeCell ref="I9:J9"/>
    <mergeCell ref="A9:A10"/>
  </mergeCells>
  <printOptions/>
  <pageMargins left="0.3937007874015748" right="0" top="0" bottom="0" header="0" footer="0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="50" zoomScaleNormal="50" zoomScalePageLayoutView="0" workbookViewId="0" topLeftCell="A1">
      <selection activeCell="H5" sqref="H5:J5"/>
    </sheetView>
  </sheetViews>
  <sheetFormatPr defaultColWidth="22.50390625" defaultRowHeight="49.5" customHeight="1"/>
  <cols>
    <col min="1" max="1" width="18.125" style="1" customWidth="1"/>
    <col min="2" max="2" width="42.875" style="1" customWidth="1"/>
    <col min="3" max="3" width="22.50390625" style="1" customWidth="1"/>
    <col min="4" max="4" width="36.00390625" style="1" customWidth="1"/>
    <col min="5" max="5" width="44.50390625" style="1" customWidth="1"/>
    <col min="6" max="6" width="36.875" style="1" customWidth="1"/>
    <col min="7" max="16384" width="22.50390625" style="1" customWidth="1"/>
  </cols>
  <sheetData>
    <row r="1" spans="6:10" ht="49.5" customHeight="1">
      <c r="F1" s="2"/>
      <c r="H1" s="20" t="s">
        <v>5</v>
      </c>
      <c r="I1" s="20"/>
      <c r="J1" s="20"/>
    </row>
    <row r="2" spans="6:10" ht="49.5" customHeight="1">
      <c r="F2" s="2"/>
      <c r="H2" s="20" t="s">
        <v>6</v>
      </c>
      <c r="I2" s="20"/>
      <c r="J2" s="20"/>
    </row>
    <row r="3" spans="6:10" ht="49.5" customHeight="1">
      <c r="F3" s="2"/>
      <c r="H3" s="20" t="s">
        <v>26</v>
      </c>
      <c r="I3" s="20"/>
      <c r="J3" s="20"/>
    </row>
    <row r="4" spans="6:10" ht="49.5" customHeight="1">
      <c r="F4" s="2"/>
      <c r="H4" s="20" t="s">
        <v>29</v>
      </c>
      <c r="I4" s="20"/>
      <c r="J4" s="20"/>
    </row>
    <row r="5" spans="6:10" ht="49.5" customHeight="1">
      <c r="F5" s="2"/>
      <c r="H5" s="20" t="s">
        <v>59</v>
      </c>
      <c r="I5" s="20"/>
      <c r="J5" s="20"/>
    </row>
    <row r="6" spans="6:10" ht="49.5" customHeight="1">
      <c r="F6" s="2"/>
      <c r="H6" s="2"/>
      <c r="I6" s="2"/>
      <c r="J6" s="2"/>
    </row>
    <row r="7" ht="49.5" customHeight="1">
      <c r="F7" s="2"/>
    </row>
    <row r="8" spans="2:10" ht="49.5" customHeight="1">
      <c r="B8" s="3"/>
      <c r="C8" s="16" t="s">
        <v>27</v>
      </c>
      <c r="D8" s="16"/>
      <c r="E8" s="16"/>
      <c r="F8" s="16"/>
      <c r="G8" s="16"/>
      <c r="H8" s="16"/>
      <c r="I8" s="3"/>
      <c r="J8" s="3"/>
    </row>
    <row r="9" spans="1:11" ht="49.5" customHeight="1">
      <c r="A9" s="11" t="s">
        <v>0</v>
      </c>
      <c r="B9" s="11" t="s">
        <v>1</v>
      </c>
      <c r="C9" s="13" t="s">
        <v>10</v>
      </c>
      <c r="D9" s="11" t="s">
        <v>4</v>
      </c>
      <c r="E9" s="11" t="s">
        <v>12</v>
      </c>
      <c r="F9" s="11" t="s">
        <v>11</v>
      </c>
      <c r="G9" s="18" t="s">
        <v>7</v>
      </c>
      <c r="H9" s="19"/>
      <c r="I9" s="18" t="s">
        <v>8</v>
      </c>
      <c r="J9" s="19"/>
      <c r="K9" s="4"/>
    </row>
    <row r="10" spans="1:11" ht="109.5" customHeight="1">
      <c r="A10" s="12"/>
      <c r="B10" s="12"/>
      <c r="C10" s="14"/>
      <c r="D10" s="15"/>
      <c r="E10" s="12"/>
      <c r="F10" s="12"/>
      <c r="G10" s="5" t="s">
        <v>2</v>
      </c>
      <c r="H10" s="5" t="s">
        <v>16</v>
      </c>
      <c r="I10" s="5" t="s">
        <v>2</v>
      </c>
      <c r="J10" s="5" t="s">
        <v>3</v>
      </c>
      <c r="K10" s="4"/>
    </row>
    <row r="11" spans="1:10" ht="56.25" customHeight="1">
      <c r="A11" s="6">
        <v>1</v>
      </c>
      <c r="B11" s="7" t="s">
        <v>28</v>
      </c>
      <c r="C11" s="6">
        <v>8.9</v>
      </c>
      <c r="D11" s="8"/>
      <c r="E11" s="8"/>
      <c r="F11" s="8"/>
      <c r="G11" s="5">
        <v>8.9</v>
      </c>
      <c r="H11" s="9">
        <f>G11*(1+0.01*12)</f>
        <v>9.968000000000002</v>
      </c>
      <c r="I11" s="5" t="s">
        <v>9</v>
      </c>
      <c r="J11" s="5" t="s">
        <v>9</v>
      </c>
    </row>
    <row r="12" ht="27" customHeight="1"/>
    <row r="13" ht="27" customHeight="1"/>
    <row r="14" ht="20.25" customHeight="1"/>
    <row r="15" ht="33.75" customHeight="1"/>
  </sheetData>
  <sheetProtection/>
  <mergeCells count="14">
    <mergeCell ref="I9:J9"/>
    <mergeCell ref="A9:A10"/>
    <mergeCell ref="H1:J1"/>
    <mergeCell ref="H2:J2"/>
    <mergeCell ref="H3:J3"/>
    <mergeCell ref="H4:J4"/>
    <mergeCell ref="H5:J5"/>
    <mergeCell ref="B9:B10"/>
    <mergeCell ref="C9:C10"/>
    <mergeCell ref="F9:F10"/>
    <mergeCell ref="E9:E10"/>
    <mergeCell ref="D9:D10"/>
    <mergeCell ref="C8:H8"/>
    <mergeCell ref="G9:H9"/>
  </mergeCells>
  <printOptions/>
  <pageMargins left="0.3937007874015748" right="0" top="0" bottom="0" header="0" footer="0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="40" zoomScaleNormal="40" zoomScalePageLayoutView="0" workbookViewId="0" topLeftCell="A1">
      <selection activeCell="K16" sqref="K16"/>
    </sheetView>
  </sheetViews>
  <sheetFormatPr defaultColWidth="22.50390625" defaultRowHeight="49.5" customHeight="1"/>
  <cols>
    <col min="1" max="1" width="18.125" style="1" customWidth="1"/>
    <col min="2" max="2" width="42.875" style="1" customWidth="1"/>
    <col min="3" max="3" width="22.50390625" style="1" customWidth="1"/>
    <col min="4" max="4" width="36.00390625" style="1" customWidth="1"/>
    <col min="5" max="5" width="44.50390625" style="1" customWidth="1"/>
    <col min="6" max="6" width="36.875" style="1" customWidth="1"/>
    <col min="7" max="16384" width="22.50390625" style="1" customWidth="1"/>
  </cols>
  <sheetData>
    <row r="1" spans="6:10" ht="49.5" customHeight="1">
      <c r="F1" s="2"/>
      <c r="H1" s="20" t="s">
        <v>5</v>
      </c>
      <c r="I1" s="20"/>
      <c r="J1" s="20"/>
    </row>
    <row r="2" spans="6:10" ht="49.5" customHeight="1">
      <c r="F2" s="2"/>
      <c r="H2" s="20" t="s">
        <v>6</v>
      </c>
      <c r="I2" s="20"/>
      <c r="J2" s="20"/>
    </row>
    <row r="3" spans="6:10" ht="49.5" customHeight="1">
      <c r="F3" s="2"/>
      <c r="H3" s="20" t="s">
        <v>30</v>
      </c>
      <c r="I3" s="20"/>
      <c r="J3" s="20"/>
    </row>
    <row r="4" spans="6:10" ht="49.5" customHeight="1">
      <c r="F4" s="2"/>
      <c r="H4" s="20" t="s">
        <v>61</v>
      </c>
      <c r="I4" s="20"/>
      <c r="J4" s="20"/>
    </row>
    <row r="5" spans="6:10" ht="49.5" customHeight="1">
      <c r="F5" s="2"/>
      <c r="H5" s="20" t="s">
        <v>59</v>
      </c>
      <c r="I5" s="20"/>
      <c r="J5" s="20"/>
    </row>
    <row r="6" spans="6:10" ht="49.5" customHeight="1">
      <c r="F6" s="2"/>
      <c r="H6" s="2"/>
      <c r="I6" s="2"/>
      <c r="J6" s="2"/>
    </row>
    <row r="7" ht="49.5" customHeight="1">
      <c r="F7" s="2"/>
    </row>
    <row r="8" spans="2:10" ht="49.5" customHeight="1">
      <c r="B8" s="3"/>
      <c r="C8" s="16" t="s">
        <v>32</v>
      </c>
      <c r="D8" s="16"/>
      <c r="E8" s="16"/>
      <c r="F8" s="16"/>
      <c r="G8" s="16"/>
      <c r="H8" s="16"/>
      <c r="I8" s="3"/>
      <c r="J8" s="3"/>
    </row>
    <row r="9" spans="1:11" ht="49.5" customHeight="1">
      <c r="A9" s="11" t="s">
        <v>0</v>
      </c>
      <c r="B9" s="11" t="s">
        <v>1</v>
      </c>
      <c r="C9" s="13" t="s">
        <v>10</v>
      </c>
      <c r="D9" s="11" t="s">
        <v>4</v>
      </c>
      <c r="E9" s="11" t="s">
        <v>12</v>
      </c>
      <c r="F9" s="11" t="s">
        <v>11</v>
      </c>
      <c r="G9" s="18" t="s">
        <v>7</v>
      </c>
      <c r="H9" s="19"/>
      <c r="I9" s="18" t="s">
        <v>8</v>
      </c>
      <c r="J9" s="19"/>
      <c r="K9" s="4"/>
    </row>
    <row r="10" spans="1:11" ht="109.5" customHeight="1">
      <c r="A10" s="12"/>
      <c r="B10" s="12"/>
      <c r="C10" s="14"/>
      <c r="D10" s="15"/>
      <c r="E10" s="12"/>
      <c r="F10" s="12"/>
      <c r="G10" s="5" t="s">
        <v>2</v>
      </c>
      <c r="H10" s="5" t="s">
        <v>16</v>
      </c>
      <c r="I10" s="5" t="s">
        <v>2</v>
      </c>
      <c r="J10" s="5" t="s">
        <v>3</v>
      </c>
      <c r="K10" s="4"/>
    </row>
    <row r="11" spans="1:10" ht="58.5" customHeight="1">
      <c r="A11" s="6">
        <v>1</v>
      </c>
      <c r="B11" s="7" t="s">
        <v>62</v>
      </c>
      <c r="C11" s="6">
        <v>8.2</v>
      </c>
      <c r="D11" s="8"/>
      <c r="E11" s="8"/>
      <c r="F11" s="8"/>
      <c r="G11" s="5">
        <v>8.2</v>
      </c>
      <c r="H11" s="9">
        <v>9.18</v>
      </c>
      <c r="I11" s="5" t="s">
        <v>9</v>
      </c>
      <c r="J11" s="5" t="s">
        <v>9</v>
      </c>
    </row>
    <row r="12" ht="33.75" customHeight="1"/>
  </sheetData>
  <sheetProtection/>
  <mergeCells count="14">
    <mergeCell ref="E9:E10"/>
    <mergeCell ref="D9:D10"/>
    <mergeCell ref="C8:H8"/>
    <mergeCell ref="G9:H9"/>
    <mergeCell ref="I9:J9"/>
    <mergeCell ref="A9:A10"/>
    <mergeCell ref="H1:J1"/>
    <mergeCell ref="H2:J2"/>
    <mergeCell ref="H3:J3"/>
    <mergeCell ref="H4:J4"/>
    <mergeCell ref="H5:J5"/>
    <mergeCell ref="B9:B10"/>
    <mergeCell ref="C9:C10"/>
    <mergeCell ref="F9:F10"/>
  </mergeCells>
  <printOptions/>
  <pageMargins left="0.3937007874015748" right="0" top="0" bottom="0" header="0" footer="0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="50" zoomScaleNormal="50" zoomScalePageLayoutView="0" workbookViewId="0" topLeftCell="A1">
      <selection activeCell="H5" sqref="H5:J5"/>
    </sheetView>
  </sheetViews>
  <sheetFormatPr defaultColWidth="22.50390625" defaultRowHeight="49.5" customHeight="1"/>
  <cols>
    <col min="1" max="1" width="18.125" style="1" customWidth="1"/>
    <col min="2" max="2" width="42.875" style="1" customWidth="1"/>
    <col min="3" max="3" width="22.50390625" style="1" customWidth="1"/>
    <col min="4" max="4" width="36.00390625" style="1" customWidth="1"/>
    <col min="5" max="5" width="44.50390625" style="1" customWidth="1"/>
    <col min="6" max="6" width="36.875" style="1" customWidth="1"/>
    <col min="7" max="16384" width="22.50390625" style="1" customWidth="1"/>
  </cols>
  <sheetData>
    <row r="1" spans="6:10" ht="49.5" customHeight="1">
      <c r="F1" s="2"/>
      <c r="H1" s="20" t="s">
        <v>5</v>
      </c>
      <c r="I1" s="20"/>
      <c r="J1" s="20"/>
    </row>
    <row r="2" spans="6:10" ht="49.5" customHeight="1">
      <c r="F2" s="2"/>
      <c r="H2" s="20" t="s">
        <v>6</v>
      </c>
      <c r="I2" s="20"/>
      <c r="J2" s="20"/>
    </row>
    <row r="3" spans="6:10" ht="49.5" customHeight="1">
      <c r="F3" s="2"/>
      <c r="H3" s="20" t="s">
        <v>30</v>
      </c>
      <c r="I3" s="20"/>
      <c r="J3" s="20"/>
    </row>
    <row r="4" spans="6:10" ht="49.5" customHeight="1">
      <c r="F4" s="2"/>
      <c r="H4" s="20" t="s">
        <v>31</v>
      </c>
      <c r="I4" s="20"/>
      <c r="J4" s="20"/>
    </row>
    <row r="5" spans="6:10" ht="49.5" customHeight="1">
      <c r="F5" s="2"/>
      <c r="H5" s="20" t="s">
        <v>59</v>
      </c>
      <c r="I5" s="20"/>
      <c r="J5" s="20"/>
    </row>
    <row r="6" spans="6:10" ht="49.5" customHeight="1">
      <c r="F6" s="2"/>
      <c r="H6" s="2"/>
      <c r="I6" s="2"/>
      <c r="J6" s="2"/>
    </row>
    <row r="7" ht="49.5" customHeight="1">
      <c r="F7" s="2"/>
    </row>
    <row r="8" spans="2:10" ht="49.5" customHeight="1">
      <c r="B8" s="3"/>
      <c r="C8" s="16" t="s">
        <v>32</v>
      </c>
      <c r="D8" s="16"/>
      <c r="E8" s="16"/>
      <c r="F8" s="16"/>
      <c r="G8" s="16"/>
      <c r="H8" s="16"/>
      <c r="I8" s="3"/>
      <c r="J8" s="3"/>
    </row>
    <row r="9" spans="1:11" ht="49.5" customHeight="1">
      <c r="A9" s="11" t="s">
        <v>0</v>
      </c>
      <c r="B9" s="11" t="s">
        <v>1</v>
      </c>
      <c r="C9" s="13" t="s">
        <v>10</v>
      </c>
      <c r="D9" s="11" t="s">
        <v>4</v>
      </c>
      <c r="E9" s="11" t="s">
        <v>12</v>
      </c>
      <c r="F9" s="11" t="s">
        <v>11</v>
      </c>
      <c r="G9" s="18" t="s">
        <v>7</v>
      </c>
      <c r="H9" s="19"/>
      <c r="I9" s="18" t="s">
        <v>8</v>
      </c>
      <c r="J9" s="19"/>
      <c r="K9" s="4"/>
    </row>
    <row r="10" spans="1:11" ht="109.5" customHeight="1">
      <c r="A10" s="12"/>
      <c r="B10" s="12"/>
      <c r="C10" s="14"/>
      <c r="D10" s="15"/>
      <c r="E10" s="12"/>
      <c r="F10" s="12"/>
      <c r="G10" s="5" t="s">
        <v>2</v>
      </c>
      <c r="H10" s="5" t="s">
        <v>16</v>
      </c>
      <c r="I10" s="5" t="s">
        <v>2</v>
      </c>
      <c r="J10" s="5" t="s">
        <v>3</v>
      </c>
      <c r="K10" s="4"/>
    </row>
    <row r="11" spans="1:10" ht="56.25" customHeight="1">
      <c r="A11" s="6">
        <v>1</v>
      </c>
      <c r="B11" s="7" t="s">
        <v>33</v>
      </c>
      <c r="C11" s="6">
        <v>11.5</v>
      </c>
      <c r="D11" s="8"/>
      <c r="E11" s="8"/>
      <c r="F11" s="8"/>
      <c r="G11" s="5">
        <v>11.5</v>
      </c>
      <c r="H11" s="9">
        <f>G11*(1+0.01*12)</f>
        <v>12.88</v>
      </c>
      <c r="I11" s="5" t="s">
        <v>9</v>
      </c>
      <c r="J11" s="5" t="s">
        <v>9</v>
      </c>
    </row>
    <row r="12" ht="27" customHeight="1"/>
    <row r="13" ht="27" customHeight="1"/>
    <row r="14" ht="20.25" customHeight="1"/>
    <row r="15" ht="33.75" customHeight="1"/>
  </sheetData>
  <sheetProtection/>
  <mergeCells count="14">
    <mergeCell ref="I9:J9"/>
    <mergeCell ref="A9:A10"/>
    <mergeCell ref="H1:J1"/>
    <mergeCell ref="H2:J2"/>
    <mergeCell ref="H3:J3"/>
    <mergeCell ref="H4:J4"/>
    <mergeCell ref="H5:J5"/>
    <mergeCell ref="B9:B10"/>
    <mergeCell ref="C9:C10"/>
    <mergeCell ref="F9:F10"/>
    <mergeCell ref="E9:E10"/>
    <mergeCell ref="D9:D10"/>
    <mergeCell ref="C8:H8"/>
    <mergeCell ref="G9:H9"/>
  </mergeCells>
  <printOptions/>
  <pageMargins left="0.3937007874015748" right="0" top="0" bottom="0" header="0" footer="0"/>
  <pageSetup fitToHeight="1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="50" zoomScaleNormal="50" zoomScalePageLayoutView="0" workbookViewId="0" topLeftCell="A1">
      <selection activeCell="H5" sqref="H5:J5"/>
    </sheetView>
  </sheetViews>
  <sheetFormatPr defaultColWidth="22.50390625" defaultRowHeight="49.5" customHeight="1"/>
  <cols>
    <col min="1" max="1" width="18.125" style="1" customWidth="1"/>
    <col min="2" max="2" width="42.875" style="1" customWidth="1"/>
    <col min="3" max="3" width="22.50390625" style="1" customWidth="1"/>
    <col min="4" max="4" width="36.00390625" style="1" customWidth="1"/>
    <col min="5" max="5" width="44.50390625" style="1" customWidth="1"/>
    <col min="6" max="6" width="36.875" style="1" customWidth="1"/>
    <col min="7" max="16384" width="22.50390625" style="1" customWidth="1"/>
  </cols>
  <sheetData>
    <row r="1" spans="6:10" ht="49.5" customHeight="1">
      <c r="F1" s="2"/>
      <c r="H1" s="20" t="s">
        <v>5</v>
      </c>
      <c r="I1" s="20"/>
      <c r="J1" s="20"/>
    </row>
    <row r="2" spans="6:10" ht="49.5" customHeight="1">
      <c r="F2" s="2"/>
      <c r="H2" s="20" t="s">
        <v>36</v>
      </c>
      <c r="I2" s="20"/>
      <c r="J2" s="20"/>
    </row>
    <row r="3" spans="6:10" ht="49.5" customHeight="1">
      <c r="F3" s="2"/>
      <c r="H3" s="20" t="s">
        <v>34</v>
      </c>
      <c r="I3" s="20"/>
      <c r="J3" s="20"/>
    </row>
    <row r="4" spans="6:10" ht="49.5" customHeight="1">
      <c r="F4" s="2"/>
      <c r="H4" s="20" t="s">
        <v>35</v>
      </c>
      <c r="I4" s="20"/>
      <c r="J4" s="20"/>
    </row>
    <row r="5" spans="6:10" ht="49.5" customHeight="1">
      <c r="F5" s="2"/>
      <c r="H5" s="20" t="s">
        <v>59</v>
      </c>
      <c r="I5" s="20"/>
      <c r="J5" s="20"/>
    </row>
    <row r="6" spans="6:10" ht="49.5" customHeight="1">
      <c r="F6" s="2"/>
      <c r="H6" s="2"/>
      <c r="I6" s="2"/>
      <c r="J6" s="2"/>
    </row>
    <row r="7" ht="49.5" customHeight="1">
      <c r="F7" s="2"/>
    </row>
    <row r="8" spans="2:10" ht="49.5" customHeight="1">
      <c r="B8" s="3"/>
      <c r="C8" s="16" t="s">
        <v>32</v>
      </c>
      <c r="D8" s="16"/>
      <c r="E8" s="16"/>
      <c r="F8" s="16"/>
      <c r="G8" s="16"/>
      <c r="H8" s="16"/>
      <c r="I8" s="3"/>
      <c r="J8" s="3"/>
    </row>
    <row r="9" spans="1:11" ht="49.5" customHeight="1">
      <c r="A9" s="11" t="s">
        <v>0</v>
      </c>
      <c r="B9" s="11" t="s">
        <v>1</v>
      </c>
      <c r="C9" s="13" t="s">
        <v>10</v>
      </c>
      <c r="D9" s="11" t="s">
        <v>4</v>
      </c>
      <c r="E9" s="11" t="s">
        <v>12</v>
      </c>
      <c r="F9" s="11" t="s">
        <v>11</v>
      </c>
      <c r="G9" s="18" t="s">
        <v>7</v>
      </c>
      <c r="H9" s="19"/>
      <c r="I9" s="18" t="s">
        <v>8</v>
      </c>
      <c r="J9" s="19"/>
      <c r="K9" s="4"/>
    </row>
    <row r="10" spans="1:11" ht="109.5" customHeight="1">
      <c r="A10" s="12"/>
      <c r="B10" s="12"/>
      <c r="C10" s="14"/>
      <c r="D10" s="15"/>
      <c r="E10" s="12"/>
      <c r="F10" s="12"/>
      <c r="G10" s="5" t="s">
        <v>2</v>
      </c>
      <c r="H10" s="5" t="s">
        <v>16</v>
      </c>
      <c r="I10" s="5" t="s">
        <v>2</v>
      </c>
      <c r="J10" s="5" t="s">
        <v>3</v>
      </c>
      <c r="K10" s="4"/>
    </row>
    <row r="11" spans="1:10" ht="56.25" customHeight="1">
      <c r="A11" s="6">
        <v>1</v>
      </c>
      <c r="B11" s="7" t="s">
        <v>37</v>
      </c>
      <c r="C11" s="6">
        <v>11.5</v>
      </c>
      <c r="D11" s="8"/>
      <c r="E11" s="8"/>
      <c r="F11" s="8"/>
      <c r="G11" s="5">
        <v>11.5</v>
      </c>
      <c r="H11" s="9">
        <f>G11*(1+0.01*12)</f>
        <v>12.88</v>
      </c>
      <c r="I11" s="5" t="s">
        <v>9</v>
      </c>
      <c r="J11" s="5" t="s">
        <v>9</v>
      </c>
    </row>
    <row r="12" ht="27" customHeight="1"/>
    <row r="13" ht="27" customHeight="1"/>
    <row r="14" ht="20.25" customHeight="1"/>
    <row r="15" ht="33.75" customHeight="1"/>
  </sheetData>
  <sheetProtection/>
  <mergeCells count="14">
    <mergeCell ref="E9:E10"/>
    <mergeCell ref="D9:D10"/>
    <mergeCell ref="C8:H8"/>
    <mergeCell ref="G9:H9"/>
    <mergeCell ref="I9:J9"/>
    <mergeCell ref="A9:A10"/>
    <mergeCell ref="H1:J1"/>
    <mergeCell ref="H2:J2"/>
    <mergeCell ref="H3:J3"/>
    <mergeCell ref="H4:J4"/>
    <mergeCell ref="H5:J5"/>
    <mergeCell ref="B9:B10"/>
    <mergeCell ref="C9:C10"/>
    <mergeCell ref="F9:F10"/>
  </mergeCells>
  <printOptions/>
  <pageMargins left="0.3937007874015748" right="0" top="0" bottom="0" header="0" footer="0"/>
  <pageSetup fitToHeight="1" fitToWidth="1"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="50" zoomScaleNormal="50" zoomScalePageLayoutView="0" workbookViewId="0" topLeftCell="A1">
      <selection activeCell="H5" sqref="H5:J5"/>
    </sheetView>
  </sheetViews>
  <sheetFormatPr defaultColWidth="22.50390625" defaultRowHeight="49.5" customHeight="1"/>
  <cols>
    <col min="1" max="1" width="18.125" style="1" customWidth="1"/>
    <col min="2" max="2" width="42.875" style="1" customWidth="1"/>
    <col min="3" max="3" width="22.50390625" style="1" customWidth="1"/>
    <col min="4" max="4" width="36.00390625" style="1" customWidth="1"/>
    <col min="5" max="5" width="44.50390625" style="1" customWidth="1"/>
    <col min="6" max="6" width="36.875" style="1" customWidth="1"/>
    <col min="7" max="16384" width="22.50390625" style="1" customWidth="1"/>
  </cols>
  <sheetData>
    <row r="1" spans="6:10" ht="49.5" customHeight="1">
      <c r="F1" s="2"/>
      <c r="H1" s="20" t="s">
        <v>5</v>
      </c>
      <c r="I1" s="20"/>
      <c r="J1" s="20"/>
    </row>
    <row r="2" spans="6:10" ht="49.5" customHeight="1">
      <c r="F2" s="2"/>
      <c r="H2" s="20" t="s">
        <v>6</v>
      </c>
      <c r="I2" s="20"/>
      <c r="J2" s="20"/>
    </row>
    <row r="3" spans="6:10" ht="49.5" customHeight="1">
      <c r="F3" s="2"/>
      <c r="H3" s="20" t="s">
        <v>38</v>
      </c>
      <c r="I3" s="20"/>
      <c r="J3" s="20"/>
    </row>
    <row r="4" spans="6:10" ht="49.5" customHeight="1">
      <c r="F4" s="2"/>
      <c r="H4" s="20" t="s">
        <v>39</v>
      </c>
      <c r="I4" s="20"/>
      <c r="J4" s="20"/>
    </row>
    <row r="5" spans="6:10" ht="49.5" customHeight="1">
      <c r="F5" s="2"/>
      <c r="H5" s="20" t="s">
        <v>59</v>
      </c>
      <c r="I5" s="20"/>
      <c r="J5" s="20"/>
    </row>
    <row r="6" spans="6:10" ht="49.5" customHeight="1">
      <c r="F6" s="2"/>
      <c r="H6" s="2"/>
      <c r="I6" s="2"/>
      <c r="J6" s="2"/>
    </row>
    <row r="7" ht="49.5" customHeight="1">
      <c r="F7" s="2"/>
    </row>
    <row r="8" spans="2:10" ht="49.5" customHeight="1">
      <c r="B8" s="3"/>
      <c r="C8" s="16" t="s">
        <v>40</v>
      </c>
      <c r="D8" s="16"/>
      <c r="E8" s="16"/>
      <c r="F8" s="16"/>
      <c r="G8" s="16"/>
      <c r="H8" s="16"/>
      <c r="I8" s="3"/>
      <c r="J8" s="3"/>
    </row>
    <row r="9" spans="1:11" ht="49.5" customHeight="1">
      <c r="A9" s="11" t="s">
        <v>0</v>
      </c>
      <c r="B9" s="11" t="s">
        <v>1</v>
      </c>
      <c r="C9" s="13" t="s">
        <v>10</v>
      </c>
      <c r="D9" s="11" t="s">
        <v>4</v>
      </c>
      <c r="E9" s="11" t="s">
        <v>12</v>
      </c>
      <c r="F9" s="11" t="s">
        <v>11</v>
      </c>
      <c r="G9" s="18" t="s">
        <v>7</v>
      </c>
      <c r="H9" s="19"/>
      <c r="I9" s="18" t="s">
        <v>8</v>
      </c>
      <c r="J9" s="19"/>
      <c r="K9" s="4"/>
    </row>
    <row r="10" spans="1:11" ht="109.5" customHeight="1">
      <c r="A10" s="12"/>
      <c r="B10" s="12"/>
      <c r="C10" s="14"/>
      <c r="D10" s="15"/>
      <c r="E10" s="12"/>
      <c r="F10" s="12"/>
      <c r="G10" s="5" t="s">
        <v>2</v>
      </c>
      <c r="H10" s="5" t="s">
        <v>16</v>
      </c>
      <c r="I10" s="5" t="s">
        <v>2</v>
      </c>
      <c r="J10" s="5" t="s">
        <v>3</v>
      </c>
      <c r="K10" s="4"/>
    </row>
    <row r="11" spans="1:10" ht="56.25" customHeight="1">
      <c r="A11" s="6">
        <v>1</v>
      </c>
      <c r="B11" s="7" t="s">
        <v>41</v>
      </c>
      <c r="C11" s="6">
        <v>11.5</v>
      </c>
      <c r="D11" s="8"/>
      <c r="E11" s="8"/>
      <c r="F11" s="8"/>
      <c r="G11" s="5">
        <v>11.5</v>
      </c>
      <c r="H11" s="9">
        <f>G11*(1+0.01*12)</f>
        <v>12.88</v>
      </c>
      <c r="I11" s="5" t="s">
        <v>9</v>
      </c>
      <c r="J11" s="5" t="s">
        <v>9</v>
      </c>
    </row>
    <row r="12" ht="27" customHeight="1"/>
    <row r="13" ht="27" customHeight="1"/>
    <row r="14" ht="20.25" customHeight="1"/>
    <row r="15" ht="33.75" customHeight="1"/>
  </sheetData>
  <sheetProtection/>
  <mergeCells count="14">
    <mergeCell ref="E9:E10"/>
    <mergeCell ref="D9:D10"/>
    <mergeCell ref="C8:H8"/>
    <mergeCell ref="G9:H9"/>
    <mergeCell ref="I9:J9"/>
    <mergeCell ref="A9:A10"/>
    <mergeCell ref="H1:J1"/>
    <mergeCell ref="H2:J2"/>
    <mergeCell ref="H3:J3"/>
    <mergeCell ref="H4:J4"/>
    <mergeCell ref="H5:J5"/>
    <mergeCell ref="B9:B10"/>
    <mergeCell ref="C9:C10"/>
    <mergeCell ref="F9:F10"/>
  </mergeCells>
  <printOptions/>
  <pageMargins left="0.3937007874015748" right="0" top="0" bottom="0" header="0" footer="0"/>
  <pageSetup fitToHeight="1" fitToWidth="1" horizontalDpi="600" verticalDpi="600" orientation="landscape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="50" zoomScaleNormal="50" zoomScalePageLayoutView="0" workbookViewId="0" topLeftCell="A1">
      <selection activeCell="H5" sqref="H5:J5"/>
    </sheetView>
  </sheetViews>
  <sheetFormatPr defaultColWidth="22.50390625" defaultRowHeight="49.5" customHeight="1"/>
  <cols>
    <col min="1" max="1" width="18.125" style="1" customWidth="1"/>
    <col min="2" max="2" width="42.875" style="1" customWidth="1"/>
    <col min="3" max="3" width="22.50390625" style="1" customWidth="1"/>
    <col min="4" max="4" width="36.00390625" style="1" customWidth="1"/>
    <col min="5" max="5" width="44.50390625" style="1" customWidth="1"/>
    <col min="6" max="6" width="36.875" style="1" customWidth="1"/>
    <col min="7" max="16384" width="22.50390625" style="1" customWidth="1"/>
  </cols>
  <sheetData>
    <row r="1" spans="6:10" ht="49.5" customHeight="1">
      <c r="F1" s="2"/>
      <c r="H1" s="20" t="s">
        <v>5</v>
      </c>
      <c r="I1" s="20"/>
      <c r="J1" s="20"/>
    </row>
    <row r="2" spans="6:10" ht="49.5" customHeight="1">
      <c r="F2" s="2"/>
      <c r="H2" s="20" t="s">
        <v>6</v>
      </c>
      <c r="I2" s="20"/>
      <c r="J2" s="20"/>
    </row>
    <row r="3" spans="6:10" ht="49.5" customHeight="1">
      <c r="F3" s="2"/>
      <c r="H3" s="20" t="s">
        <v>42</v>
      </c>
      <c r="I3" s="20"/>
      <c r="J3" s="20"/>
    </row>
    <row r="4" spans="6:10" ht="49.5" customHeight="1">
      <c r="F4" s="2"/>
      <c r="H4" s="20" t="s">
        <v>43</v>
      </c>
      <c r="I4" s="20"/>
      <c r="J4" s="20"/>
    </row>
    <row r="5" spans="6:10" ht="49.5" customHeight="1">
      <c r="F5" s="2"/>
      <c r="H5" s="20" t="s">
        <v>59</v>
      </c>
      <c r="I5" s="20"/>
      <c r="J5" s="20"/>
    </row>
    <row r="6" spans="6:10" ht="49.5" customHeight="1">
      <c r="F6" s="2"/>
      <c r="H6" s="2"/>
      <c r="I6" s="2"/>
      <c r="J6" s="2"/>
    </row>
    <row r="7" ht="49.5" customHeight="1">
      <c r="F7" s="2"/>
    </row>
    <row r="8" spans="2:10" ht="49.5" customHeight="1">
      <c r="B8" s="3"/>
      <c r="C8" s="16" t="s">
        <v>44</v>
      </c>
      <c r="D8" s="16"/>
      <c r="E8" s="16"/>
      <c r="F8" s="16"/>
      <c r="G8" s="16"/>
      <c r="H8" s="16"/>
      <c r="I8" s="3"/>
      <c r="J8" s="3"/>
    </row>
    <row r="9" spans="1:11" ht="49.5" customHeight="1">
      <c r="A9" s="11" t="s">
        <v>0</v>
      </c>
      <c r="B9" s="11" t="s">
        <v>1</v>
      </c>
      <c r="C9" s="13" t="s">
        <v>10</v>
      </c>
      <c r="D9" s="11" t="s">
        <v>4</v>
      </c>
      <c r="E9" s="11" t="s">
        <v>12</v>
      </c>
      <c r="F9" s="11" t="s">
        <v>11</v>
      </c>
      <c r="G9" s="18" t="s">
        <v>7</v>
      </c>
      <c r="H9" s="19"/>
      <c r="I9" s="18" t="s">
        <v>8</v>
      </c>
      <c r="J9" s="19"/>
      <c r="K9" s="4"/>
    </row>
    <row r="10" spans="1:11" ht="109.5" customHeight="1">
      <c r="A10" s="12"/>
      <c r="B10" s="12"/>
      <c r="C10" s="14"/>
      <c r="D10" s="15"/>
      <c r="E10" s="12"/>
      <c r="F10" s="12"/>
      <c r="G10" s="5" t="s">
        <v>2</v>
      </c>
      <c r="H10" s="5" t="s">
        <v>16</v>
      </c>
      <c r="I10" s="5" t="s">
        <v>2</v>
      </c>
      <c r="J10" s="5" t="s">
        <v>3</v>
      </c>
      <c r="K10" s="4"/>
    </row>
    <row r="11" spans="1:10" ht="56.25" customHeight="1">
      <c r="A11" s="6">
        <v>1</v>
      </c>
      <c r="B11" s="7" t="s">
        <v>45</v>
      </c>
      <c r="C11" s="6">
        <v>11.5</v>
      </c>
      <c r="D11" s="8"/>
      <c r="E11" s="8"/>
      <c r="F11" s="8"/>
      <c r="G11" s="5">
        <v>11.5</v>
      </c>
      <c r="H11" s="9">
        <f>G11*(1+0.01*12)</f>
        <v>12.88</v>
      </c>
      <c r="I11" s="5" t="s">
        <v>9</v>
      </c>
      <c r="J11" s="5" t="s">
        <v>9</v>
      </c>
    </row>
    <row r="12" spans="1:10" ht="56.25" customHeight="1">
      <c r="A12" s="6">
        <v>2</v>
      </c>
      <c r="B12" s="7" t="s">
        <v>46</v>
      </c>
      <c r="C12" s="6">
        <v>7.9</v>
      </c>
      <c r="D12" s="8"/>
      <c r="E12" s="8"/>
      <c r="F12" s="8"/>
      <c r="G12" s="5">
        <v>7.9</v>
      </c>
      <c r="H12" s="9">
        <f>G12*(1+0.01*12)</f>
        <v>8.848</v>
      </c>
      <c r="I12" s="5" t="s">
        <v>9</v>
      </c>
      <c r="J12" s="5" t="s">
        <v>9</v>
      </c>
    </row>
    <row r="13" ht="27" customHeight="1"/>
    <row r="14" ht="27" customHeight="1"/>
    <row r="15" ht="20.25" customHeight="1"/>
    <row r="16" ht="33.75" customHeight="1"/>
  </sheetData>
  <sheetProtection/>
  <mergeCells count="14">
    <mergeCell ref="I9:J9"/>
    <mergeCell ref="A9:A10"/>
    <mergeCell ref="H1:J1"/>
    <mergeCell ref="H2:J2"/>
    <mergeCell ref="H3:J3"/>
    <mergeCell ref="H4:J4"/>
    <mergeCell ref="H5:J5"/>
    <mergeCell ref="B9:B10"/>
    <mergeCell ref="C9:C10"/>
    <mergeCell ref="F9:F10"/>
    <mergeCell ref="E9:E10"/>
    <mergeCell ref="D9:D10"/>
    <mergeCell ref="C8:H8"/>
    <mergeCell ref="G9:H9"/>
  </mergeCells>
  <printOptions/>
  <pageMargins left="0.3937007874015748" right="0" top="0" bottom="0" header="0" footer="0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</cp:lastModifiedBy>
  <cp:lastPrinted>2019-01-25T05:58:46Z</cp:lastPrinted>
  <dcterms:created xsi:type="dcterms:W3CDTF">2012-08-09T14:19:14Z</dcterms:created>
  <dcterms:modified xsi:type="dcterms:W3CDTF">2019-01-25T06:00:48Z</dcterms:modified>
  <cp:category/>
  <cp:version/>
  <cp:contentType/>
  <cp:contentStatus/>
</cp:coreProperties>
</file>